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 codeName="ThisWorkbook"/>
  <xr:revisionPtr revIDLastSave="0" documentId="8_{3E3B1BF7-1E46-4D38-9E74-F7A56CC09863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To Do List" sheetId="1" r:id="rId1"/>
  </sheets>
  <definedNames>
    <definedName name="_xlnm.Print_Area" localSheetId="0">'To Do List'!$A:$M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6" i="1"/>
  <c r="D8" i="1"/>
  <c r="D7" i="1"/>
  <c r="D11" i="1"/>
  <c r="D9" i="1"/>
  <c r="Q3" i="1"/>
  <c r="O4" i="1" l="1"/>
  <c r="I5" i="1"/>
  <c r="O2" i="1"/>
  <c r="O5" i="1"/>
  <c r="Q2" i="1" s="1"/>
  <c r="O3" i="1"/>
</calcChain>
</file>

<file path=xl/sharedStrings.xml><?xml version="1.0" encoding="utf-8"?>
<sst xmlns="http://schemas.openxmlformats.org/spreadsheetml/2006/main" count="38" uniqueCount="26">
  <si>
    <t>Due Date</t>
  </si>
  <si>
    <t>Priority</t>
  </si>
  <si>
    <t>Status</t>
  </si>
  <si>
    <t>High</t>
  </si>
  <si>
    <t>Pending</t>
  </si>
  <si>
    <t>Today</t>
  </si>
  <si>
    <t>Tomorrow</t>
  </si>
  <si>
    <t>This Week</t>
  </si>
  <si>
    <t>Next Week</t>
  </si>
  <si>
    <t xml:space="preserve"> FOR [enter name]</t>
  </si>
  <si>
    <t>Category</t>
  </si>
  <si>
    <t>Medium</t>
  </si>
  <si>
    <t>Completed</t>
  </si>
  <si>
    <t>Today Total</t>
  </si>
  <si>
    <t>Today Completed</t>
  </si>
  <si>
    <t xml:space="preserve"> </t>
  </si>
  <si>
    <t>TASK SCHEDULE</t>
  </si>
  <si>
    <t>Task Description</t>
  </si>
  <si>
    <t>Sales</t>
  </si>
  <si>
    <t>Marketing</t>
  </si>
  <si>
    <t>Sample Task 1</t>
  </si>
  <si>
    <t>Sample Task 2</t>
  </si>
  <si>
    <t>Sample Task 4</t>
  </si>
  <si>
    <t>Sample Task 5</t>
  </si>
  <si>
    <t>Sample Task 6</t>
  </si>
  <si>
    <t>Sample Task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</si>
</sst>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;@"/>
  </numFmts>
  <fonts count="11" x14ac:knownFonts="1">
    <font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2"/>
      <color theme="1" tint="0.14999847407452621"/>
      <name val="Corbel"/>
      <family val="2"/>
      <scheme val="minor"/>
    </font>
    <font>
      <sz val="36"/>
      <color theme="1" tint="0.14999847407452621"/>
      <name val="Gill Sans MT"/>
      <family val="2"/>
      <scheme val="major"/>
    </font>
    <font>
      <sz val="11"/>
      <color theme="1" tint="0.14999847407452621"/>
      <name val="Corbel"/>
      <family val="2"/>
      <scheme val="minor"/>
    </font>
    <font>
      <sz val="20"/>
      <color theme="1" tint="0.14999847407452621"/>
      <name val="Gill Sans MT"/>
      <family val="2"/>
      <scheme val="major"/>
    </font>
    <font>
      <sz val="12"/>
      <color theme="0"/>
      <name val="Corbel"/>
      <family val="2"/>
      <scheme val="minor"/>
    </font>
    <font>
      <sz val="14"/>
      <color theme="1" tint="0.34998626667073579"/>
      <name val="Gill Sans MT"/>
      <family val="2"/>
      <scheme val="major"/>
    </font>
    <font>
      <sz val="14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20"/>
      <color theme="0"/>
      <name val="Gill Sans M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164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top"/>
    </xf>
    <xf numFmtId="9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orbel"/>
        <scheme val="minor"/>
      </font>
    </dxf>
    <dxf>
      <font>
        <color rgb="FFC00000"/>
      </font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5117038483843"/>
          <bgColor theme="4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1" tint="4.9989318521683403E-2"/>
      </font>
      <border>
        <bottom style="medium">
          <color theme="4"/>
        </bottom>
      </border>
    </dxf>
    <dxf>
      <font>
        <color theme="1" tint="0.14996795556505021"/>
      </font>
      <border>
        <top style="medium">
          <color theme="4"/>
        </top>
        <bottom style="medium">
          <color theme="4"/>
        </bottom>
      </border>
    </dxf>
  </dxfs>
  <tableStyles count="1" defaultTableStyle="TableStyleMedium2" defaultPivotStyle="PivotStyleLight16">
    <tableStyle name="To Do List Template" pivot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 Do List'!$N$4:$N$5</c:f>
              <c:strCache>
                <c:ptCount val="2"/>
                <c:pt idx="0">
                  <c:v>Tomorrow</c:v>
                </c:pt>
                <c:pt idx="1">
                  <c:v>Today</c:v>
                </c:pt>
              </c:strCache>
            </c:strRef>
          </c:cat>
          <c:val>
            <c:numRef>
              <c:f>'To Do List'!$O$4:$O$5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402-9349-CD50D809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 Do List'!$N$2:$N$3</c:f>
              <c:strCache>
                <c:ptCount val="2"/>
                <c:pt idx="0">
                  <c:v>Next Week</c:v>
                </c:pt>
                <c:pt idx="1">
                  <c:v>This Week</c:v>
                </c:pt>
              </c:strCache>
            </c:strRef>
          </c:cat>
          <c:val>
            <c:numRef>
              <c:f>'To Do List'!$O$2:$O$3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9D1-87B4-892E4F68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7</xdr:row>
      <xdr:rowOff>28575</xdr:rowOff>
    </xdr:from>
    <xdr:to>
      <xdr:col>12</xdr:col>
      <xdr:colOff>0</xdr:colOff>
      <xdr:row>14</xdr:row>
      <xdr:rowOff>28575</xdr:rowOff>
    </xdr:to>
    <xdr:graphicFrame macro="">
      <xdr:nvGraphicFramePr>
        <xdr:cNvPr id="2" name="Chart 1" descr="task summary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0</xdr:colOff>
      <xdr:row>14</xdr:row>
      <xdr:rowOff>152400</xdr:rowOff>
    </xdr:from>
    <xdr:to>
      <xdr:col>12</xdr:col>
      <xdr:colOff>0</xdr:colOff>
      <xdr:row>21</xdr:row>
      <xdr:rowOff>152399</xdr:rowOff>
    </xdr:to>
    <xdr:graphicFrame macro="">
      <xdr:nvGraphicFramePr>
        <xdr:cNvPr id="3" name="Chart 2" descr="weekly task summar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6</xdr:row>
      <xdr:rowOff>9525</xdr:rowOff>
    </xdr:from>
    <xdr:to>
      <xdr:col>11</xdr:col>
      <xdr:colOff>419100</xdr:colOff>
      <xdr:row>7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67425" y="2457450"/>
          <a:ext cx="25812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chemeClr val="bg1"/>
              </a:solidFill>
              <a:latin typeface="+mj-lt"/>
            </a:rPr>
            <a:t>TASKS SUMMARY</a:t>
          </a:r>
        </a:p>
      </xdr:txBody>
    </xdr:sp>
    <xdr:clientData/>
  </xdr:twoCellAnchor>
  <xdr:twoCellAnchor>
    <xdr:from>
      <xdr:col>7</xdr:col>
      <xdr:colOff>19050</xdr:colOff>
      <xdr:row>2</xdr:row>
      <xdr:rowOff>561975</xdr:rowOff>
    </xdr:from>
    <xdr:to>
      <xdr:col>11</xdr:col>
      <xdr:colOff>419100</xdr:colOff>
      <xdr:row>4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67425" y="1352550"/>
          <a:ext cx="25812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chemeClr val="bg1"/>
              </a:solidFill>
              <a:latin typeface="+mj-lt"/>
            </a:rPr>
            <a:t>TODAY'S PROGRESS</a:t>
          </a:r>
        </a:p>
      </xdr:txBody>
    </xdr:sp>
    <xdr:clientData/>
  </xdr:twoCellAnchor>
  <xdr:twoCellAnchor editAs="oneCell">
    <xdr:from>
      <xdr:col>0</xdr:col>
      <xdr:colOff>14969</xdr:colOff>
      <xdr:row>0</xdr:row>
      <xdr:rowOff>9525</xdr:rowOff>
    </xdr:from>
    <xdr:to>
      <xdr:col>3</xdr:col>
      <xdr:colOff>739338</xdr:colOff>
      <xdr:row>3</xdr:row>
      <xdr:rowOff>0</xdr:rowOff>
    </xdr:to>
    <xdr:pic>
      <xdr:nvPicPr>
        <xdr:cNvPr id="7" name="Picture 6" descr="A cartoon graphic of working desk" title="Working des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69" y="9525"/>
          <a:ext cx="3991444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ToDoList" displayName="Table_ToDoList" ref="B5:F11" totalsRowShown="0" headerRowDxfId="0">
  <autoFilter ref="B5:F11" xr:uid="{00000000-0009-0000-0100-000001000000}"/>
  <tableColumns count="5">
    <tableColumn id="1" xr3:uid="{00000000-0010-0000-0000-000001000000}" name="Category"/>
    <tableColumn id="2" xr3:uid="{00000000-0010-0000-0000-000002000000}" name="Task Description"/>
    <tableColumn id="3" xr3:uid="{00000000-0010-0000-0000-000003000000}" name="Due Date"/>
    <tableColumn id="4" xr3:uid="{00000000-0010-0000-0000-000004000000}" name="Priority"/>
    <tableColumn id="5" xr3:uid="{00000000-0010-0000-0000-000005000000}" name="Status"/>
  </tableColumns>
  <tableStyleInfo name="To Do List Templat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494C3"/>
      </a:accent1>
      <a:accent2>
        <a:srgbClr val="ED7D31"/>
      </a:accent2>
      <a:accent3>
        <a:srgbClr val="A5A5A5"/>
      </a:accent3>
      <a:accent4>
        <a:srgbClr val="EFC241"/>
      </a:accent4>
      <a:accent5>
        <a:srgbClr val="566BB3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2">
      <a:majorFont>
        <a:latin typeface="Gill Sans M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"/>
  <sheetViews>
    <sheetView showGridLines="0" tabSelected="1" zoomScale="80" zoomScaleNormal="80" workbookViewId="0">
      <selection activeCell="C9" sqref="C9"/>
    </sheetView>
  </sheetViews>
  <sheetFormatPr defaultColWidth="9" defaultRowHeight="21" customHeight="1" x14ac:dyDescent="0.25"/>
  <cols>
    <col min="1" max="1" width="1.5" style="3" customWidth="1"/>
    <col min="2" max="2" width="12.125" style="3" customWidth="1"/>
    <col min="3" max="3" width="29.125" style="5" customWidth="1"/>
    <col min="4" max="4" width="11.625" style="4" customWidth="1"/>
    <col min="5" max="6" width="11.625" style="3" customWidth="1"/>
    <col min="7" max="8" width="1.625" style="3" customWidth="1"/>
    <col min="9" max="11" width="9" style="3"/>
    <col min="12" max="12" width="13.375" style="3" customWidth="1"/>
    <col min="13" max="13" width="1.625" style="3" customWidth="1"/>
    <col min="14" max="17" width="9" style="13"/>
    <col min="18" max="16384" width="9" style="3"/>
  </cols>
  <sheetData>
    <row r="1" spans="1:17" s="1" customFormat="1" ht="9" customHeight="1" x14ac:dyDescent="0.25">
      <c r="A1" s="14"/>
      <c r="B1" s="14"/>
      <c r="C1" s="15"/>
      <c r="D1" s="16"/>
      <c r="E1" s="14"/>
      <c r="F1" s="14"/>
      <c r="G1" s="14"/>
      <c r="H1" s="14"/>
      <c r="I1" s="14"/>
      <c r="J1" s="14"/>
      <c r="K1" s="14"/>
      <c r="L1" s="14"/>
      <c r="M1" s="14" t="s">
        <v>15</v>
      </c>
      <c r="N1" s="10"/>
      <c r="O1" s="10"/>
      <c r="P1" s="10"/>
      <c r="Q1" s="10"/>
    </row>
    <row r="2" spans="1:17" s="2" customFormat="1" ht="53.25" x14ac:dyDescent="0.25">
      <c r="A2" s="17"/>
      <c r="B2" s="17"/>
      <c r="C2" s="18"/>
      <c r="D2" s="19"/>
      <c r="E2" s="17"/>
      <c r="F2" s="17"/>
      <c r="G2" s="17"/>
      <c r="H2" s="17"/>
      <c r="I2" s="17"/>
      <c r="J2" s="17"/>
      <c r="K2" s="17"/>
      <c r="L2" s="25" t="s">
        <v>16</v>
      </c>
      <c r="M2" s="17"/>
      <c r="N2" s="11" t="s">
        <v>8</v>
      </c>
      <c r="O2" s="12">
        <f ca="1">COUNTIFS(Table_ToDoList[Due Date],"&gt;="&amp;TODAY()-WEEKDAY(TODAY(),3)+7,Table_ToDoList[Due Date],"&lt;="&amp;TODAY()-WEEKDAY(TODAY(),3)+13)</f>
        <v>1</v>
      </c>
      <c r="P2" s="11" t="s">
        <v>13</v>
      </c>
      <c r="Q2" s="11">
        <f ca="1">O5</f>
        <v>3</v>
      </c>
    </row>
    <row r="3" spans="1:17" s="6" customFormat="1" ht="45" customHeight="1" x14ac:dyDescent="0.25">
      <c r="A3" s="20"/>
      <c r="B3" s="20"/>
      <c r="C3" s="21"/>
      <c r="D3" s="22"/>
      <c r="E3" s="20"/>
      <c r="F3" s="20"/>
      <c r="G3" s="20"/>
      <c r="H3" s="20"/>
      <c r="I3" s="20"/>
      <c r="J3" s="20"/>
      <c r="K3" s="20"/>
      <c r="L3" s="26" t="s">
        <v>9</v>
      </c>
      <c r="M3" s="20"/>
      <c r="N3" s="11" t="s">
        <v>7</v>
      </c>
      <c r="O3" s="12">
        <f ca="1">COUNTIFS(Table_ToDoList[Due Date],"&lt;="&amp;TODAY()-WEEKDAY(TODAY(),3)+6)</f>
        <v>5</v>
      </c>
      <c r="P3" s="11" t="s">
        <v>14</v>
      </c>
      <c r="Q3" s="11">
        <f ca="1">COUNTIFS(Table_ToDoList[Due Date],"&lt;="&amp;TODAY(),Table_ToDoList[Status],"Completed")</f>
        <v>1</v>
      </c>
    </row>
    <row r="4" spans="1:17" ht="21" customHeight="1" x14ac:dyDescent="0.45">
      <c r="H4" s="23"/>
      <c r="I4" s="24"/>
      <c r="J4" s="23"/>
      <c r="K4" s="23"/>
      <c r="L4" s="23"/>
      <c r="M4" s="23"/>
      <c r="N4" s="11" t="s">
        <v>6</v>
      </c>
      <c r="O4" s="12">
        <f ca="1">COUNTIF(Table_ToDoList[Due Date],TODAY()+1)</f>
        <v>2</v>
      </c>
      <c r="P4" s="11"/>
      <c r="Q4" s="11"/>
    </row>
    <row r="5" spans="1:17" ht="43.5" customHeight="1" x14ac:dyDescent="0.25">
      <c r="B5" s="7" t="s">
        <v>10</v>
      </c>
      <c r="C5" s="8" t="s">
        <v>17</v>
      </c>
      <c r="D5" s="9" t="s">
        <v>0</v>
      </c>
      <c r="E5" s="7" t="s">
        <v>1</v>
      </c>
      <c r="F5" s="7" t="s">
        <v>2</v>
      </c>
      <c r="H5" s="23"/>
      <c r="I5" s="27">
        <f ca="1">COUNTIFS(Table_ToDoList[Due Date],"&lt;="&amp;TODAY(),Table_ToDoList[Status],"Completed")/COUNTIF(Table_ToDoList[Due Date],"&lt;="&amp;TODAY())</f>
        <v>0.33333333333333331</v>
      </c>
      <c r="J5" s="27"/>
      <c r="K5" s="27"/>
      <c r="L5" s="27"/>
      <c r="M5" s="23"/>
      <c r="N5" s="11" t="s">
        <v>5</v>
      </c>
      <c r="O5" s="12">
        <f ca="1">COUNTIF(Table_ToDoList[Due Date],"&lt;="&amp;TODAY())</f>
        <v>3</v>
      </c>
      <c r="P5" s="11"/>
      <c r="Q5" s="11"/>
    </row>
    <row r="6" spans="1:17" ht="21" customHeight="1" x14ac:dyDescent="0.25">
      <c r="B6" s="7" t="s">
        <v>18</v>
      </c>
      <c r="C6" s="8" t="s">
        <v>20</v>
      </c>
      <c r="D6" s="9">
        <f ca="1">TODAY()</f>
        <v>43654</v>
      </c>
      <c r="E6" s="7" t="s">
        <v>3</v>
      </c>
      <c r="F6" s="7" t="s">
        <v>12</v>
      </c>
      <c r="H6" s="23"/>
      <c r="I6" s="23"/>
      <c r="J6" s="23"/>
      <c r="K6" s="23"/>
      <c r="L6" s="23"/>
      <c r="M6" s="23"/>
    </row>
    <row r="7" spans="1:17" ht="21" customHeight="1" x14ac:dyDescent="0.45">
      <c r="B7" s="7" t="s">
        <v>19</v>
      </c>
      <c r="C7" s="8" t="s">
        <v>21</v>
      </c>
      <c r="D7" s="9">
        <f ca="1">TODAY()</f>
        <v>43654</v>
      </c>
      <c r="E7" s="7" t="s">
        <v>11</v>
      </c>
      <c r="F7" s="7" t="s">
        <v>4</v>
      </c>
      <c r="H7" s="23"/>
      <c r="I7" s="24"/>
      <c r="J7" s="23"/>
      <c r="K7" s="23"/>
      <c r="L7" s="23"/>
      <c r="M7" s="23"/>
    </row>
    <row r="8" spans="1:17" ht="21" customHeight="1" x14ac:dyDescent="0.25">
      <c r="B8" s="7" t="s">
        <v>18</v>
      </c>
      <c r="C8" s="8" t="s">
        <v>25</v>
      </c>
      <c r="D8" s="9">
        <f ca="1">TODAY()</f>
        <v>43654</v>
      </c>
      <c r="E8" s="7" t="s">
        <v>11</v>
      </c>
      <c r="F8" s="7" t="s">
        <v>4</v>
      </c>
      <c r="H8" s="23"/>
      <c r="I8" s="23"/>
      <c r="J8" s="23"/>
      <c r="K8" s="23"/>
      <c r="L8" s="23"/>
      <c r="M8" s="23"/>
    </row>
    <row r="9" spans="1:17" ht="21" customHeight="1" x14ac:dyDescent="0.25">
      <c r="B9" s="3" t="s">
        <v>18</v>
      </c>
      <c r="C9" s="5" t="s">
        <v>22</v>
      </c>
      <c r="D9" s="4">
        <f ca="1">TODAY()+1</f>
        <v>43655</v>
      </c>
      <c r="E9" s="3" t="s">
        <v>11</v>
      </c>
      <c r="F9" s="3" t="s">
        <v>4</v>
      </c>
      <c r="H9" s="23"/>
      <c r="I9" s="23"/>
      <c r="J9" s="23"/>
      <c r="K9" s="23"/>
      <c r="L9" s="23"/>
      <c r="M9" s="23"/>
    </row>
    <row r="10" spans="1:17" ht="21" customHeight="1" x14ac:dyDescent="0.25">
      <c r="B10" s="3" t="s">
        <v>19</v>
      </c>
      <c r="C10" s="5" t="s">
        <v>23</v>
      </c>
      <c r="D10" s="4">
        <f ca="1">TODAY()+1</f>
        <v>43655</v>
      </c>
      <c r="E10" s="3" t="s">
        <v>11</v>
      </c>
      <c r="F10" s="3" t="s">
        <v>4</v>
      </c>
      <c r="H10" s="23"/>
      <c r="I10" s="23"/>
      <c r="J10" s="23"/>
      <c r="K10" s="23"/>
      <c r="L10" s="23"/>
      <c r="M10" s="23"/>
    </row>
    <row r="11" spans="1:17" ht="21" customHeight="1" x14ac:dyDescent="0.25">
      <c r="B11" s="3" t="s">
        <v>19</v>
      </c>
      <c r="C11" s="5" t="s">
        <v>24</v>
      </c>
      <c r="D11" s="4">
        <f ca="1">TODAY()+7</f>
        <v>43661</v>
      </c>
      <c r="E11" s="3" t="s">
        <v>3</v>
      </c>
      <c r="F11" s="3" t="s">
        <v>4</v>
      </c>
      <c r="H11" s="23"/>
      <c r="I11" s="23"/>
      <c r="J11" s="23"/>
      <c r="K11" s="23"/>
      <c r="L11" s="23"/>
      <c r="M11" s="23"/>
    </row>
    <row r="12" spans="1:17" ht="21" customHeight="1" x14ac:dyDescent="0.25">
      <c r="H12" s="23"/>
      <c r="I12" s="23"/>
      <c r="J12" s="23"/>
      <c r="K12" s="23"/>
      <c r="L12" s="23"/>
      <c r="M12" s="23"/>
    </row>
    <row r="13" spans="1:17" ht="21" customHeight="1" x14ac:dyDescent="0.25">
      <c r="H13" s="23"/>
      <c r="I13" s="23"/>
      <c r="J13" s="23"/>
      <c r="K13" s="23"/>
      <c r="L13" s="23"/>
      <c r="M13" s="23"/>
    </row>
    <row r="14" spans="1:17" ht="21" customHeight="1" x14ac:dyDescent="0.25">
      <c r="H14" s="23"/>
      <c r="I14" s="23"/>
      <c r="J14" s="23"/>
      <c r="K14" s="23"/>
      <c r="L14" s="23"/>
      <c r="M14" s="23"/>
    </row>
    <row r="15" spans="1:17" ht="21" customHeight="1" x14ac:dyDescent="0.25">
      <c r="H15" s="23"/>
      <c r="I15" s="23"/>
      <c r="J15" s="23"/>
      <c r="K15" s="23"/>
      <c r="L15" s="23"/>
      <c r="M15" s="23"/>
    </row>
    <row r="16" spans="1:17" ht="21" customHeight="1" x14ac:dyDescent="0.25">
      <c r="H16" s="23"/>
      <c r="I16" s="23"/>
      <c r="J16" s="23"/>
      <c r="K16" s="23"/>
      <c r="L16" s="23"/>
      <c r="M16" s="23"/>
    </row>
    <row r="17" spans="8:13" ht="21" customHeight="1" x14ac:dyDescent="0.25">
      <c r="H17" s="23"/>
      <c r="I17" s="23"/>
      <c r="J17" s="23"/>
      <c r="K17" s="23"/>
      <c r="L17" s="23"/>
      <c r="M17" s="23"/>
    </row>
    <row r="18" spans="8:13" ht="21" customHeight="1" x14ac:dyDescent="0.25">
      <c r="H18" s="23"/>
      <c r="I18" s="23"/>
      <c r="J18" s="23"/>
      <c r="K18" s="23"/>
      <c r="L18" s="23"/>
      <c r="M18" s="23"/>
    </row>
    <row r="19" spans="8:13" ht="21" customHeight="1" x14ac:dyDescent="0.25">
      <c r="H19" s="23"/>
      <c r="I19" s="23"/>
      <c r="J19" s="23"/>
      <c r="K19" s="23"/>
      <c r="L19" s="23"/>
      <c r="M19" s="23"/>
    </row>
    <row r="20" spans="8:13" ht="21" customHeight="1" x14ac:dyDescent="0.25">
      <c r="H20" s="23"/>
      <c r="I20" s="23"/>
      <c r="J20" s="23"/>
      <c r="K20" s="23"/>
      <c r="L20" s="23"/>
      <c r="M20" s="23"/>
    </row>
    <row r="21" spans="8:13" ht="21" customHeight="1" x14ac:dyDescent="0.25">
      <c r="H21" s="23"/>
      <c r="I21" s="23"/>
      <c r="J21" s="23"/>
      <c r="K21" s="23"/>
      <c r="L21" s="23"/>
      <c r="M21" s="23"/>
    </row>
    <row r="22" spans="8:13" ht="21" customHeight="1" x14ac:dyDescent="0.25">
      <c r="H22" s="23"/>
      <c r="I22" s="23"/>
      <c r="J22" s="23"/>
      <c r="K22" s="23"/>
      <c r="L22" s="23"/>
      <c r="M22" s="23"/>
    </row>
  </sheetData>
  <mergeCells count="1">
    <mergeCell ref="I5:L5"/>
  </mergeCells>
  <conditionalFormatting sqref="B6:F11">
    <cfRule type="expression" dxfId="1" priority="2">
      <formula>AND($D6&lt;&gt;"",$D6&lt;TODAY())</formula>
    </cfRule>
  </conditionalFormatting>
  <conditionalFormatting sqref="I5:L5">
    <cfRule type="dataBar" priority="1">
      <dataBar showValue="0">
        <cfvo type="num" val="0"/>
        <cfvo type="num" val="1"/>
        <color theme="7"/>
      </dataBar>
      <extLst>
        <ext xmlns:x14="http://schemas.microsoft.com/office/spreadsheetml/2009/9/main" uri="{B025F937-C7B1-47D3-B67F-A62EFF666E3E}">
          <x14:id>{E53B6AD5-F283-4269-86C9-4B2AF5669F87}</x14:id>
        </ext>
      </extLst>
    </cfRule>
  </conditionalFormatting>
  <dataValidations count="4">
    <dataValidation type="list" allowBlank="1" showInputMessage="1" showErrorMessage="1" sqref="E6:E11" xr:uid="{00000000-0002-0000-0000-000000000000}">
      <formula1>"Low, Medium, High"</formula1>
    </dataValidation>
    <dataValidation type="list" allowBlank="1" showInputMessage="1" showErrorMessage="1" sqref="F6:F11" xr:uid="{00000000-0002-0000-0000-000001000000}">
      <formula1>"Pending, Completed, In progress"</formula1>
    </dataValidation>
    <dataValidation allowBlank="1" showInputMessage="1" showErrorMessage="1" promptTitle="To Do List" prompt="_x000a_Enter your name in cell L3._x000a__x000a_Fill up below table with your To Do list. Update the list with daily status. The bar graphs at the right will auto update." sqref="A1" xr:uid="{00000000-0002-0000-0000-000002000000}"/>
    <dataValidation allowBlank="1" showInputMessage="1" showErrorMessage="1" prompt="Enter your name in this cell" sqref="L3" xr:uid="{00000000-0002-0000-0000-000003000000}"/>
  </dataValidations>
  <printOptions horizontalCentered="1" verticalCentered="1"/>
  <pageMargins left="0.5" right="0.5" top="0.5" bottom="0.5" header="0.3" footer="0.3"/>
  <pageSetup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3B6AD5-F283-4269-86C9-4B2AF5669F8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I5:L5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971A004-AF2E-42ED-B165-C26A8116D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4901-7BFE-4123-B21D-13482DF8F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2A0AB-3D7A-49CE-A6D2-AE12427768C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Do List</vt:lpstr>
      <vt:lpstr>'To Do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2019-04-29T21:49:34Z</dcterms:created>
  <dcterms:modified xsi:type="dcterms:W3CDTF">2019-07-08T15:08:33Z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